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tmaccao/Desktop/0 - CAO/"/>
    </mc:Choice>
  </mc:AlternateContent>
  <xr:revisionPtr revIDLastSave="0" documentId="13_ncr:1_{81FF8FBE-F85E-D846-9770-AB2F3092ACCD}" xr6:coauthVersionLast="47" xr6:coauthVersionMax="47" xr10:uidLastSave="{00000000-0000-0000-0000-000000000000}"/>
  <bookViews>
    <workbookView xWindow="4300" yWindow="780" windowWidth="29900" windowHeight="19920" xr2:uid="{00000000-000D-0000-FFFF-FFFF00000000}"/>
  </bookViews>
  <sheets>
    <sheet name="Expense Form" sheetId="1" r:id="rId1"/>
  </sheets>
  <definedNames>
    <definedName name="ColumnTitle1" localSheetId="0">#REF!</definedName>
    <definedName name="ColumnTitle1">#REF!</definedName>
    <definedName name="MileageRate" localSheetId="0">'Expense Form'!$K$3</definedName>
    <definedName name="MileageRate">#REF!</definedName>
    <definedName name="TotalReimbursementDue" localSheetId="0">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80futd0ZVX121zcRJiZrgZj8JJ9sqEubFHduouPQF8="/>
    </ext>
  </extLst>
</workbook>
</file>

<file path=xl/calcChain.xml><?xml version="1.0" encoding="utf-8"?>
<calcChain xmlns="http://schemas.openxmlformats.org/spreadsheetml/2006/main">
  <c r="I18" i="1" l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H10" i="1"/>
  <c r="K10" i="1" s="1"/>
  <c r="K19" i="1" s="1"/>
  <c r="K21" i="1" l="1"/>
  <c r="K5" i="1"/>
</calcChain>
</file>

<file path=xl/sharedStrings.xml><?xml version="1.0" encoding="utf-8"?>
<sst xmlns="http://schemas.openxmlformats.org/spreadsheetml/2006/main" count="26" uniqueCount="25">
  <si>
    <t>Member</t>
  </si>
  <si>
    <t>Number of Appointments</t>
  </si>
  <si>
    <t>Per km mileage Rate</t>
  </si>
  <si>
    <t>Date Submitted</t>
  </si>
  <si>
    <t>Total Reimbursement Due</t>
  </si>
  <si>
    <t>Approval Signature</t>
  </si>
  <si>
    <t>MIleage Rate</t>
  </si>
  <si>
    <t>Date             (MM-DD-YY)</t>
  </si>
  <si>
    <t>Description of Expense</t>
  </si>
  <si>
    <t>Accounting Code</t>
  </si>
  <si>
    <t>Account Heading</t>
  </si>
  <si>
    <t>Supplier</t>
  </si>
  <si>
    <t>Kilometers</t>
  </si>
  <si>
    <t>Mileage Reimbursement</t>
  </si>
  <si>
    <t>Net Accommodation Expense</t>
  </si>
  <si>
    <t>HST included in Receipts</t>
  </si>
  <si>
    <t>Total</t>
  </si>
  <si>
    <t>Download this form before completing</t>
  </si>
  <si>
    <t>Accommodation</t>
  </si>
  <si>
    <t>Bessborough</t>
  </si>
  <si>
    <t>Sub-Total</t>
  </si>
  <si>
    <t>Account 5410 - Travel Grant</t>
  </si>
  <si>
    <t>TMAC 2025 Conference Media Travel Grant Claim</t>
  </si>
  <si>
    <t>Interac Email Address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</si>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</sst>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m/d/yyyy"/>
    <numFmt numFmtId="165" formatCode="&quot;$&quot;#,##0.0000_);\(&quot;$&quot;#,##0.0000\)"/>
    <numFmt numFmtId="166" formatCode="[$-F800]dddd\,\ mmmm\ dd\,\ yyyy"/>
    <numFmt numFmtId="167" formatCode="mm/dd/yy"/>
    <numFmt numFmtId="168" formatCode="&quot;$&quot;#,##0.00"/>
  </numFmts>
  <fonts count="12" x14ac:knownFonts="1">
    <font>
      <sz val="12"/>
      <color rgb="FF181818"/>
      <name val="Calibri"/>
      <scheme val="minor"/>
    </font>
    <font>
      <sz val="11"/>
      <color theme="1"/>
      <name val="Calibri"/>
    </font>
    <font>
      <sz val="12"/>
      <name val="Calibri"/>
    </font>
    <font>
      <sz val="11"/>
      <color rgb="FF181818"/>
      <name val="Calibri"/>
    </font>
    <font>
      <i/>
      <sz val="11"/>
      <color rgb="FF000000"/>
      <name val="Calibri"/>
    </font>
    <font>
      <u/>
      <sz val="11"/>
      <color rgb="FF0000FF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sz val="11"/>
      <color rgb="FF333333"/>
      <name val="Calibri"/>
    </font>
    <font>
      <b/>
      <sz val="11"/>
      <color theme="1"/>
      <name val="Calibri"/>
    </font>
    <font>
      <sz val="33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A2E4C"/>
        <bgColor rgb="FF0A2E4C"/>
      </patternFill>
    </fill>
    <fill>
      <patternFill patternType="solid">
        <fgColor rgb="FF6D6E71"/>
        <bgColor rgb="FF6D6E7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ABABA"/>
      </left>
      <right style="thin">
        <color rgb="FFBABABA"/>
      </right>
      <top style="thin">
        <color rgb="FFBABABA"/>
      </top>
      <bottom style="thin">
        <color rgb="FFBABABA"/>
      </bottom>
      <diagonal/>
    </border>
    <border>
      <left/>
      <right/>
      <top/>
      <bottom/>
      <diagonal/>
    </border>
    <border>
      <left/>
      <right style="thin">
        <color rgb="FFBABABA"/>
      </right>
      <top style="thin">
        <color rgb="FFBABABA"/>
      </top>
      <bottom style="thin">
        <color rgb="FFBABABA"/>
      </bottom>
      <diagonal/>
    </border>
    <border>
      <left style="thin">
        <color rgb="FFBABABA"/>
      </left>
      <right style="thin">
        <color rgb="FFBABABA"/>
      </right>
      <top/>
      <bottom style="thin">
        <color rgb="FFBABABA"/>
      </bottom>
      <diagonal/>
    </border>
    <border>
      <left/>
      <right style="thin">
        <color rgb="FFBABABA"/>
      </right>
      <top/>
      <bottom style="thin">
        <color rgb="FFBABABA"/>
      </bottom>
      <diagonal/>
    </border>
    <border>
      <left/>
      <right style="thin">
        <color rgb="FFBABABA"/>
      </right>
      <top style="thin">
        <color rgb="FFBABABA"/>
      </top>
      <bottom style="thin">
        <color rgb="FFBABABA"/>
      </bottom>
      <diagonal/>
    </border>
    <border>
      <left style="thin">
        <color rgb="FFBABABA"/>
      </left>
      <right/>
      <top style="thin">
        <color rgb="FFBABABA"/>
      </top>
      <bottom/>
      <diagonal/>
    </border>
    <border>
      <left/>
      <right/>
      <top style="thin">
        <color rgb="FFBABABA"/>
      </top>
      <bottom/>
      <diagonal/>
    </border>
    <border>
      <left/>
      <right style="thin">
        <color rgb="FFBABABA"/>
      </right>
      <top style="thin">
        <color rgb="FFBABABA"/>
      </top>
      <bottom/>
      <diagonal/>
    </border>
    <border>
      <left style="thin">
        <color rgb="FFBABABA"/>
      </left>
      <right/>
      <top/>
      <bottom/>
      <diagonal/>
    </border>
    <border>
      <left/>
      <right style="thin">
        <color rgb="FFBABABA"/>
      </right>
      <top/>
      <bottom/>
      <diagonal/>
    </border>
    <border>
      <left style="thin">
        <color rgb="FFBABABA"/>
      </left>
      <right/>
      <top/>
      <bottom style="thin">
        <color rgb="FFBABABA"/>
      </bottom>
      <diagonal/>
    </border>
    <border>
      <left/>
      <right/>
      <top/>
      <bottom style="thin">
        <color rgb="FFBABABA"/>
      </bottom>
      <diagonal/>
    </border>
  </borders>
  <cellStyleXfs count="1">
    <xf numFmtId="0" fontId="0" fillId="0" borderId="0"/>
  </cellStyleXfs>
  <cellXfs count="50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7" fontId="3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167" fontId="9" fillId="0" borderId="7" xfId="0" applyNumberFormat="1" applyFont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168" fontId="3" fillId="0" borderId="7" xfId="0" applyNumberFormat="1" applyFont="1" applyBorder="1" applyAlignment="1">
      <alignment horizontal="right" vertical="center"/>
    </xf>
    <xf numFmtId="167" fontId="9" fillId="0" borderId="1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168" fontId="9" fillId="5" borderId="0" xfId="0" applyNumberFormat="1" applyFont="1" applyFill="1" applyAlignment="1">
      <alignment horizontal="right" vertical="center" wrapText="1"/>
    </xf>
    <xf numFmtId="0" fontId="9" fillId="5" borderId="12" xfId="0" applyFont="1" applyFill="1" applyBorder="1" applyAlignment="1">
      <alignment horizontal="left" vertical="center" wrapText="1"/>
    </xf>
    <xf numFmtId="14" fontId="1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68" fontId="3" fillId="0" borderId="9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1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"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5F5F5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ada.ca/en/revenue-agency/corporate/about-canada-revenue-agency-cra/travel-directive/travel-directive-appendi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1:W988"/>
  <sheetViews>
    <sheetView showGridLines="0" tabSelected="1" workbookViewId="0">
      <selection activeCell="M10" sqref="M10"/>
    </sheetView>
  </sheetViews>
  <sheetFormatPr baseColWidth="10" defaultColWidth="11.1640625" defaultRowHeight="15" customHeight="1" x14ac:dyDescent="0.2"/>
  <cols>
    <col min="1" max="1" width="1.33203125" customWidth="1"/>
    <col min="2" max="2" width="12.33203125" customWidth="1"/>
    <col min="3" max="3" width="38.33203125" customWidth="1"/>
    <col min="4" max="4" width="8.83203125" customWidth="1"/>
    <col min="5" max="5" width="17.1640625" customWidth="1"/>
    <col min="6" max="6" width="16.83203125" customWidth="1"/>
    <col min="7" max="7" width="10" customWidth="1"/>
    <col min="8" max="8" width="15.1640625" customWidth="1"/>
    <col min="9" max="9" width="15.83203125" customWidth="1"/>
    <col min="10" max="10" width="12.6640625" customWidth="1"/>
    <col min="11" max="11" width="13.83203125" customWidth="1"/>
    <col min="12" max="23" width="11.5" customWidth="1"/>
    <col min="24" max="26" width="11.1640625" customWidth="1"/>
  </cols>
  <sheetData>
    <row r="1" spans="1:23" ht="75" customHeight="1" x14ac:dyDescent="0.2">
      <c r="A1" s="1"/>
      <c r="B1" s="41" t="s">
        <v>22</v>
      </c>
      <c r="C1" s="42"/>
      <c r="D1" s="42"/>
      <c r="E1" s="42"/>
      <c r="F1" s="42"/>
      <c r="G1" s="42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30" customHeight="1" x14ac:dyDescent="0.2">
      <c r="A3" s="1"/>
      <c r="B3" s="3" t="s">
        <v>0</v>
      </c>
      <c r="C3" s="4"/>
      <c r="D3" s="3"/>
      <c r="E3" s="3" t="s">
        <v>1</v>
      </c>
      <c r="F3" s="43"/>
      <c r="G3" s="44"/>
      <c r="H3" s="45"/>
      <c r="I3" s="5"/>
      <c r="J3" s="3" t="s">
        <v>2</v>
      </c>
      <c r="K3" s="6">
        <v>0.60499999999999998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.25" customHeight="1" x14ac:dyDescent="0.2">
      <c r="A4" s="1"/>
      <c r="B4" s="2"/>
      <c r="C4" s="2"/>
      <c r="D4" s="7"/>
      <c r="E4" s="7"/>
      <c r="F4" s="2"/>
      <c r="G4" s="2"/>
      <c r="H4" s="2"/>
      <c r="I4" s="2"/>
      <c r="J4" s="7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" customHeight="1" x14ac:dyDescent="0.2">
      <c r="A5" s="1"/>
      <c r="B5" s="8" t="s">
        <v>23</v>
      </c>
      <c r="C5" s="4"/>
      <c r="D5" s="3"/>
      <c r="E5" s="3" t="s">
        <v>3</v>
      </c>
      <c r="F5" s="46"/>
      <c r="G5" s="44"/>
      <c r="H5" s="45"/>
      <c r="I5" s="5"/>
      <c r="J5" s="3" t="s">
        <v>4</v>
      </c>
      <c r="K5" s="9">
        <f>K19</f>
        <v>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8.25" customHeight="1" x14ac:dyDescent="0.2">
      <c r="A6" s="1"/>
      <c r="B6" s="2"/>
      <c r="C6" s="2"/>
      <c r="D6" s="7"/>
      <c r="E6" s="7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 customHeight="1" x14ac:dyDescent="0.2">
      <c r="A7" s="1"/>
      <c r="B7" s="3" t="s">
        <v>24</v>
      </c>
      <c r="C7" s="4"/>
      <c r="D7" s="3"/>
      <c r="E7" s="3" t="s">
        <v>5</v>
      </c>
      <c r="F7" s="47"/>
      <c r="G7" s="44"/>
      <c r="H7" s="45"/>
      <c r="I7" s="5"/>
      <c r="J7" s="10"/>
      <c r="K7" s="11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8.25" customHeight="1" x14ac:dyDescent="0.2">
      <c r="A8" s="1"/>
      <c r="B8" s="2"/>
      <c r="C8" s="2"/>
      <c r="D8" s="7"/>
      <c r="E8" s="7"/>
      <c r="F8" s="2"/>
      <c r="G8" s="2"/>
      <c r="H8" s="2"/>
      <c r="I8" s="2"/>
      <c r="J8" s="7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9.5" customHeight="1" x14ac:dyDescent="0.2">
      <c r="A9" s="1"/>
      <c r="B9" s="12" t="s">
        <v>7</v>
      </c>
      <c r="C9" s="13" t="s">
        <v>8</v>
      </c>
      <c r="D9" s="14" t="s">
        <v>9</v>
      </c>
      <c r="E9" s="14" t="s">
        <v>10</v>
      </c>
      <c r="F9" s="13" t="s">
        <v>11</v>
      </c>
      <c r="G9" s="15" t="s">
        <v>12</v>
      </c>
      <c r="H9" s="12" t="s">
        <v>13</v>
      </c>
      <c r="I9" s="13" t="s">
        <v>14</v>
      </c>
      <c r="J9" s="12" t="s">
        <v>15</v>
      </c>
      <c r="K9" s="12" t="s">
        <v>16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 customHeight="1" x14ac:dyDescent="0.2">
      <c r="A10" s="1"/>
      <c r="B10" s="16">
        <v>45812</v>
      </c>
      <c r="C10" s="17" t="s">
        <v>17</v>
      </c>
      <c r="D10" s="18">
        <v>5400</v>
      </c>
      <c r="E10" s="18" t="s">
        <v>18</v>
      </c>
      <c r="F10" s="19" t="s">
        <v>19</v>
      </c>
      <c r="G10" s="20"/>
      <c r="H10" s="21">
        <f>G10*K3</f>
        <v>0</v>
      </c>
      <c r="I10" s="21">
        <f>G10*K3</f>
        <v>0</v>
      </c>
      <c r="J10" s="21"/>
      <c r="K10" s="21">
        <f t="shared" ref="K10:K18" si="0">H10+I10+J10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 customHeight="1" x14ac:dyDescent="0.2">
      <c r="A11" s="1"/>
      <c r="B11" s="22"/>
      <c r="C11" s="19"/>
      <c r="D11" s="23"/>
      <c r="E11" s="23"/>
      <c r="F11" s="24"/>
      <c r="G11" s="25"/>
      <c r="H11" s="21"/>
      <c r="I11" s="21">
        <f>G11*K3</f>
        <v>0</v>
      </c>
      <c r="J11" s="21">
        <v>0</v>
      </c>
      <c r="K11" s="21">
        <f t="shared" si="0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0" customHeight="1" x14ac:dyDescent="0.2">
      <c r="A12" s="1"/>
      <c r="B12" s="26"/>
      <c r="C12" s="24"/>
      <c r="D12" s="23"/>
      <c r="E12" s="23"/>
      <c r="F12" s="24"/>
      <c r="G12" s="25"/>
      <c r="H12" s="21"/>
      <c r="I12" s="21">
        <f>G12*K3</f>
        <v>0</v>
      </c>
      <c r="J12" s="21"/>
      <c r="K12" s="21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0" customHeight="1" x14ac:dyDescent="0.2">
      <c r="A13" s="1"/>
      <c r="B13" s="27"/>
      <c r="C13" s="24"/>
      <c r="D13" s="23"/>
      <c r="E13" s="23"/>
      <c r="F13" s="19"/>
      <c r="G13" s="28"/>
      <c r="H13" s="21"/>
      <c r="I13" s="21">
        <f>G13*K3</f>
        <v>0</v>
      </c>
      <c r="J13" s="21"/>
      <c r="K13" s="21">
        <f t="shared" si="0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0" customHeight="1" x14ac:dyDescent="0.2">
      <c r="A14" s="1"/>
      <c r="B14" s="26"/>
      <c r="C14" s="24"/>
      <c r="D14" s="23"/>
      <c r="E14" s="23"/>
      <c r="F14" s="24"/>
      <c r="G14" s="28"/>
      <c r="H14" s="29"/>
      <c r="I14" s="21">
        <f>G14*K3</f>
        <v>0</v>
      </c>
      <c r="J14" s="21"/>
      <c r="K14" s="21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0" customHeight="1" x14ac:dyDescent="0.2">
      <c r="A15" s="1"/>
      <c r="B15" s="26"/>
      <c r="C15" s="24"/>
      <c r="D15" s="23"/>
      <c r="E15" s="23"/>
      <c r="F15" s="24"/>
      <c r="G15" s="28"/>
      <c r="H15" s="21"/>
      <c r="I15" s="21">
        <f>G15*K3</f>
        <v>0</v>
      </c>
      <c r="J15" s="21"/>
      <c r="K15" s="21">
        <f t="shared" si="0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0" customHeight="1" x14ac:dyDescent="0.2">
      <c r="A16" s="1"/>
      <c r="B16" s="27"/>
      <c r="C16" s="19"/>
      <c r="D16" s="18"/>
      <c r="E16" s="18"/>
      <c r="F16" s="19"/>
      <c r="G16" s="28"/>
      <c r="H16" s="21"/>
      <c r="I16" s="21">
        <f t="shared" ref="I16:I17" si="1">G16*K3</f>
        <v>0</v>
      </c>
      <c r="J16" s="21">
        <v>0</v>
      </c>
      <c r="K16" s="21">
        <f t="shared" si="0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0" customHeight="1" x14ac:dyDescent="0.2">
      <c r="A17" s="1"/>
      <c r="B17" s="27"/>
      <c r="C17" s="30"/>
      <c r="D17" s="18"/>
      <c r="E17" s="18"/>
      <c r="F17" s="19"/>
      <c r="G17" s="28"/>
      <c r="H17" s="21"/>
      <c r="I17" s="21">
        <f t="shared" si="1"/>
        <v>0</v>
      </c>
      <c r="J17" s="21">
        <v>0</v>
      </c>
      <c r="K17" s="21">
        <f t="shared" si="0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8.5" customHeight="1" x14ac:dyDescent="0.2">
      <c r="A18" s="1"/>
      <c r="B18" s="31"/>
      <c r="C18" s="24"/>
      <c r="D18" s="32"/>
      <c r="E18" s="32"/>
      <c r="F18" s="32"/>
      <c r="G18" s="25"/>
      <c r="H18" s="21"/>
      <c r="I18" s="21">
        <f>G18*K3</f>
        <v>0</v>
      </c>
      <c r="J18" s="21"/>
      <c r="K18" s="21">
        <f t="shared" si="0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0" customHeight="1" x14ac:dyDescent="0.2">
      <c r="A19" s="1"/>
      <c r="B19" s="33"/>
      <c r="C19" s="34"/>
      <c r="D19" s="34"/>
      <c r="E19" s="34"/>
      <c r="F19" s="34"/>
      <c r="G19" s="34"/>
      <c r="H19" s="34"/>
      <c r="I19" s="34"/>
      <c r="J19" s="35" t="s">
        <v>20</v>
      </c>
      <c r="K19" s="36">
        <f>SUBTOTAL(109,'Expense Form'!$K$10:$K$18)</f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 x14ac:dyDescent="0.2">
      <c r="A20" s="1"/>
      <c r="B20" s="48"/>
      <c r="C20" s="49"/>
      <c r="D20" s="49"/>
      <c r="E20" s="49"/>
      <c r="F20" s="49"/>
      <c r="G20" s="49"/>
      <c r="H20" s="49"/>
      <c r="I20" s="49"/>
      <c r="J20" s="37" t="s">
        <v>21</v>
      </c>
      <c r="K20" s="36">
        <v>-100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 x14ac:dyDescent="0.2">
      <c r="A21" s="1"/>
      <c r="B21" s="39"/>
      <c r="C21" s="40"/>
      <c r="D21" s="40"/>
      <c r="E21" s="40"/>
      <c r="F21" s="40"/>
      <c r="G21" s="40"/>
      <c r="H21" s="40"/>
      <c r="I21" s="40"/>
      <c r="J21" s="38" t="s">
        <v>16</v>
      </c>
      <c r="K21" s="36">
        <f>K19-K20</f>
        <v>100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/>
    <row r="223" spans="1:23" ht="15.75" customHeight="1" x14ac:dyDescent="0.2"/>
    <row r="224" spans="1:2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6">
    <mergeCell ref="B21:I21"/>
    <mergeCell ref="B1:K1"/>
    <mergeCell ref="F3:H3"/>
    <mergeCell ref="F5:H5"/>
    <mergeCell ref="F7:H7"/>
    <mergeCell ref="B20:I20"/>
  </mergeCells>
  <conditionalFormatting sqref="G10:J18 K10:K21">
    <cfRule type="cellIs" dxfId="0" priority="1" operator="equal">
      <formula>0</formula>
    </cfRule>
  </conditionalFormatting>
  <dataValidations count="5">
    <dataValidation type="list" allowBlank="1" sqref="D11:D18" xr:uid="{00000000-0002-0000-0000-000000000000}">
      <formula1>"6020,6060,6215,6220,6225,6225,6255,6260,6270,6305,6308,6310,6315,6325,6355,6365"</formula1>
    </dataValidation>
    <dataValidation type="list" allowBlank="1" sqref="E11:E18" xr:uid="{00000000-0002-0000-0000-000001000000}">
      <formula1>"1000,1005,1010,1015,1020"</formula1>
    </dataValidation>
    <dataValidation type="custom" allowBlank="1" showDropDown="1" sqref="F3 B10:B18" xr:uid="{00000000-0002-0000-0000-000002000000}">
      <formula1>OR(NOT(ISERROR(DATEVALUE(B3))), AND(ISNUMBER(B3), LEFT(CELL("format", B3))="D"))</formula1>
    </dataValidation>
    <dataValidation type="list" allowBlank="1" sqref="E10" xr:uid="{00000000-0002-0000-0000-000003000000}">
      <formula1>"Host Hotel,Accommodation,Flight,Taxi,Uber,Train,Personal Vehicle"</formula1>
    </dataValidation>
    <dataValidation type="list" allowBlank="1" sqref="D10" xr:uid="{00000000-0002-0000-0000-000004000000}">
      <formula1>"5400"</formula1>
    </dataValidation>
  </dataValidations>
  <hyperlinks>
    <hyperlink ref="K7" r:id="rId1" location="toc1" xr:uid="{00000000-0004-0000-0000-000000000000}"/>
  </hyperlinks>
  <printOptions horizontalCentered="1"/>
  <pageMargins left="0.25" right="0.25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Form</vt:lpstr>
      <vt:lpstr>'Expense Form'!MileageRate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Christine Painter</cp:lastModifiedBy>
  <dcterms:created xsi:type="dcterms:W3CDTF">2024-12-20T19:46:37Z</dcterms:created>
  <dcterms:modified xsi:type="dcterms:W3CDTF">2025-01-28T21:05:13Z</dcterms:modified>
</cp:coreProperties>
</file>